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70" windowHeight="7530"/>
  </bookViews>
  <sheets>
    <sheet name="Съдържание" sheetId="4" r:id="rId1"/>
    <sheet name="Лист 1" sheetId="1" r:id="rId2"/>
    <sheet name="Лист 2" sheetId="2" r:id="rId3"/>
    <sheet name="Лист 3" sheetId="3" r:id="rId4"/>
    <sheet name="Лист 4" sheetId="16" r:id="rId5"/>
    <sheet name="Лист 5" sheetId="17" r:id="rId6"/>
    <sheet name="Лист 6" sheetId="6" r:id="rId7"/>
    <sheet name="Лист 7" sheetId="7" r:id="rId8"/>
    <sheet name="Лист 8" sheetId="8" r:id="rId9"/>
    <sheet name="Лист 9" sheetId="9" r:id="rId10"/>
    <sheet name="Лист 10" sheetId="10" r:id="rId11"/>
    <sheet name="Лист 11" sheetId="11" r:id="rId12"/>
    <sheet name="Лист 12" sheetId="12" r:id="rId13"/>
    <sheet name="Лист 13" sheetId="13" r:id="rId14"/>
    <sheet name="Лист 14" sheetId="14" r:id="rId15"/>
    <sheet name="Лист 15" sheetId="15" r:id="rId16"/>
    <sheet name="Лист 16" sheetId="18" r:id="rId17"/>
  </sheets>
  <calcPr calcId="124519"/>
</workbook>
</file>

<file path=xl/calcChain.xml><?xml version="1.0" encoding="utf-8"?>
<calcChain xmlns="http://schemas.openxmlformats.org/spreadsheetml/2006/main">
  <c r="A12" i="7"/>
  <c r="A13" s="1"/>
  <c r="A14" s="1"/>
  <c r="A10" i="12"/>
  <c r="A11" s="1"/>
  <c r="A12" s="1"/>
  <c r="A13" s="1"/>
  <c r="A7" i="18"/>
  <c r="A8" s="1"/>
  <c r="A9" s="1"/>
  <c r="A10" s="1"/>
  <c r="A11" s="1"/>
  <c r="A12" s="1"/>
  <c r="A13" s="1"/>
  <c r="A14" s="1"/>
  <c r="A15" s="1"/>
  <c r="A16" s="1"/>
  <c r="A17" s="1"/>
  <c r="A18" s="1"/>
  <c r="A19" s="1"/>
  <c r="A6"/>
  <c r="A6" i="1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13"/>
  <c r="A7" s="1"/>
  <c r="A8" s="1"/>
  <c r="A9" s="1"/>
  <c r="A10" s="1"/>
  <c r="A11" s="1"/>
  <c r="A12" s="1"/>
  <c r="A13" s="1"/>
  <c r="A6" i="12"/>
  <c r="A7" s="1"/>
  <c r="A8" s="1"/>
  <c r="A9" s="1"/>
  <c r="A6" i="1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6"/>
  <c r="A6" i="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7"/>
  <c r="A7" s="1"/>
  <c r="A8" s="1"/>
  <c r="A9" s="1"/>
  <c r="A10" s="1"/>
  <c r="A11" s="1"/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1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16"/>
  <c r="A7" s="1"/>
  <c r="A8" s="1"/>
  <c r="A9" s="1"/>
  <c r="A10" s="1"/>
  <c r="A11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6"/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6"/>
</calcChain>
</file>

<file path=xl/sharedStrings.xml><?xml version="1.0" encoding="utf-8"?>
<sst xmlns="http://schemas.openxmlformats.org/spreadsheetml/2006/main" count="265" uniqueCount="142">
  <si>
    <t>№ на заповедта</t>
  </si>
  <si>
    <t>ТУ-09-01/21.02.2017</t>
  </si>
  <si>
    <t>Заявител/ ЕИК/ Адрес</t>
  </si>
  <si>
    <t>"ЕТА-Желева" ЕООД / ЕИК: BG203271507 / Адрес: гр. София 1113, ул. "Райко Алексиев" №20</t>
  </si>
  <si>
    <t>Обявление</t>
  </si>
  <si>
    <t>Вид и обхват на 
проекта за устройствен план</t>
  </si>
  <si>
    <t>ПУП - Парцеларен план на техническата инфраструктура и специализирана план схема "Изграждане намеждуселищна оптична кабелна разпределителна мрежа за пренос на данни с цел подобряване качеството на получаваните сигнали за кабелна телевизия и инртернет" за строеж "Подземна тръбна мрежа за оптична свързаност" в Землища на общини: Червен бряг, Кнежа, Долна Митрополия, Долни Дъбник, Искър</t>
  </si>
  <si>
    <t>Дата на влизане в сила</t>
  </si>
  <si>
    <t>№1415/28.02.2017</t>
  </si>
  <si>
    <t>Пореден №</t>
  </si>
  <si>
    <t>Подробен устройствен план (ПУП) – парцеларен план за обект на техническа инфраструктура, като част от Комплексен проект за инвестиционна инициатива за строеж „Оптична връзка на базова станция № PNV0048, находяща се в ПИ № 204003 в землището на с. Търнене, Община Плевен, Област Плевен“ на основание чл. 129, ал.3, т. 1 от Закона за устройство на територията.</t>
  </si>
  <si>
    <t>АУ-39-1 /21.09.2018г.</t>
  </si>
  <si>
    <t>ДВ брой: 92, от дата 6.11.2018 г.</t>
  </si>
  <si>
    <t>06.12.2018г.</t>
  </si>
  <si>
    <t>„А1 България“ ЕАД ЕИК: 131468980; адрес: гр. София, ул. Кукуш №1</t>
  </si>
  <si>
    <r>
      <t>подробен устройствен план – парцеларен план (ПУП-ПП) за елементи на техническата инфраструктура, извън границите на урбанизираната територия за обект: „Нов подземен кабел 20kV „Велга 1“ от ЗРУ в ПИ 68045.243.5, с.Сомовит, община Гулянци до подстанция „Никопол“ в ПИ 80697.259.9, с.Черковица, община Никопол“, с кабелна линия 20 kV, преминаваща през територията на община Гулянци и община Никопол</t>
    </r>
    <r>
      <rPr>
        <sz val="12"/>
        <color theme="1"/>
        <rFont val="Times New Roman"/>
        <family val="1"/>
        <charset val="204"/>
      </rPr>
      <t>.</t>
    </r>
  </si>
  <si>
    <t>АУ-12-1 от 20.06.2022</t>
  </si>
  <si>
    <t>ДВ брой: 50, от дата 01.07.2018 г.</t>
  </si>
  <si>
    <t>"Велга" ООД, гр. Ловече, ул. Мизия №10, ЕИК 110007784</t>
  </si>
  <si>
    <t>02.08.2022г.</t>
  </si>
  <si>
    <t>Регистър „Заповед за изменение на ПУП“</t>
  </si>
  <si>
    <t>Регистър „Разрешаване изработването на ПУП“</t>
  </si>
  <si>
    <t>Регистър “Издаване разрешение за изработване на подробни устройствени планове”</t>
  </si>
  <si>
    <t>Регистър “Решение/Заповед за одобряване на подробен устройствен план“</t>
  </si>
  <si>
    <t>Регистър „Издаване на удостоверение за въвеждане в експлоатация на строеж “</t>
  </si>
  <si>
    <t>Регистър “Разрешение за строеж”</t>
  </si>
  <si>
    <t>Регистър „Регистриране на технически паспорт на строеж“</t>
  </si>
  <si>
    <t>Лист 1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</si>
  <si>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</si>
  <si>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</si>
  <si>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</si>
  <si>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</si>
  <si>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</si>
  <si>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</si>
  <si>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</si>
  <si>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</si>
  <si>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</si>
  <si>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</si>
  <si>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</si>
  <si>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</si>
  <si>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</si>
  <si>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>Лист 15</t>
  </si>
  <si>
    <t>Лист 16</t>
  </si>
  <si>
    <t xml:space="preserve">Регистър “Одобряване на инвестиционен проект - заснемане на извършен строеж” </t>
  </si>
  <si>
    <t>Регистър „Разрешаване изработване на комплексен проект за инвестиционна инициатива“</t>
  </si>
  <si>
    <t>Регистър „Презаверяване на разрешение за строеж“</t>
  </si>
  <si>
    <t>Регистър “Издаване на заповед за изменения в одобрен инвестиционен проект”</t>
  </si>
  <si>
    <t>Регистър “Съгласуване на идейни инвестиционни проекти за обекти на техническата инфраструктура с обхват повече от една община или за обекти с регионално значение”</t>
  </si>
  <si>
    <t>Регистър “Приемане на екзекутивна документация, отразяваща несъществените промени в одобрения инвестиционен проект”</t>
  </si>
  <si>
    <t>Регистър “Одобряване на технически и работни инвестиционни проекти за обекти на техническата инфраструктура с обхват повече от една община или за обекти с регионално значение”</t>
  </si>
  <si>
    <t>Регистър „Одобряване на частите на комплексния проект за инвестиционна инициатива и издаване на разрешение за строеж.“</t>
  </si>
  <si>
    <t>Регистър „Издаване на Заповед за учредяване на еднократно право на преминаване/прокарване на отклонения от общи мрежи и съоръжения на техническата инфраструктура през имот - държавна собственост.“</t>
  </si>
  <si>
    <t>Титуляр/Заявител/ ЕИК/ Адрес</t>
  </si>
  <si>
    <t>Вид и обхват на 
проекта</t>
  </si>
  <si>
    <t>Титуляр/ Заявител/ ЕИК/ Адрес</t>
  </si>
  <si>
    <t>№ по ред</t>
  </si>
  <si>
    <t>№ и дата на регистриран ТП</t>
  </si>
  <si>
    <t>Разрешение за строеж</t>
  </si>
  <si>
    <t>Наименование на строеж</t>
  </si>
  <si>
    <t>Административен адрес</t>
  </si>
  <si>
    <t>1</t>
  </si>
  <si>
    <t>2</t>
  </si>
  <si>
    <t>3</t>
  </si>
  <si>
    <t>4</t>
  </si>
  <si>
    <t>5</t>
  </si>
  <si>
    <t>№АУ-16-1 от 12.11.2021г.</t>
  </si>
  <si>
    <t xml:space="preserve">№АУ-25-1 (1) от 04.12.2020г. </t>
  </si>
  <si>
    <t>„Реконструкция на ТП 4 20/0,4kV с присъединяване към ВЛ 20kV „Попов” и ВЛ 20kV „Македонеца” в ПИ с идентификатор 17854.108.445 с.Гривица”</t>
  </si>
  <si>
    <t>ПИ с идентификатори с 30590.200.24; 30590.300.21;  30590.300.24; 30590.400.1; 30590.900.4 по КККР на с.Згалево, община Пордим и ПИ с идентификатори 17854.108.122 в землището на с. Гривица, община Плевен</t>
  </si>
  <si>
    <t>Върни се в начален екран</t>
  </si>
  <si>
    <t>строеж: „Оптична връзка на базова станция № PNV0048, находяща се в ПИ № 204003 в землището на с. Търнене, Община Плевен, Област Плевен“, намиращ се на територията на община Плевен и община Долни Дъбник.</t>
  </si>
  <si>
    <t xml:space="preserve">ДВ брой: 92, от дата 6.11.2018 г. </t>
  </si>
  <si>
    <t>№1 / 17.09.2018г.</t>
  </si>
  <si>
    <t>строеж: „Реконструкция на обща пречиствателна станция за отпадъчни води (ПСОВ) за група населени места от общините Плевен и Долна Митрополия“, финансиран  по АДБФП №Д-34-5/18.01.2017 г., Оперативна програма „Околна среда 2014-2020г.“</t>
  </si>
  <si>
    <t>ДВ брой: 34, от дата 23.04.2019 г.</t>
  </si>
  <si>
    <t>№АУ-25-1 от 11.04.2019 г. и допълнено със Заповед АУ-25-1(1) от 19.04.2019г.</t>
  </si>
  <si>
    <t>Община Плевен и Община ДМ</t>
  </si>
  <si>
    <t>08.5.2019г.</t>
  </si>
  <si>
    <t>строеж: „Реконструкция на ТП 4 20/0,4kV с
присъединяване към ВЛ 20kV „Попов” и ВЛ 20kV „Македонеца” в ПИ с
идентификатор 17854.108.445 с.Гривица”</t>
  </si>
  <si>
    <t>ДВ брой: 106, от дата 15.12.2020 г.</t>
  </si>
  <si>
    <t>№АУ-25-1(1) от 04.12.2020г</t>
  </si>
  <si>
    <t>„Булагропром” ЕООД, със седалище и адрес на управление: гр. София, ж.к.
„Манастирски ливади-Запад”, бул. „България” №98, офис 7В, ЕИК 203143393</t>
  </si>
  <si>
    <t xml:space="preserve"> е одобрен технически инвестиционен проект за строеж: „Реконструкция на ТП 4 20/0,4 kV с присъединяване към ВЛ 20 kV „Попов“ и ВЛ 20 kV „Македонеца“ в ПИ с идентификатор 17854.108.445, с. Гривица“. Местонахождение: ПИ с идентификатори с 30590.200.24, 30590.300.21, 30590.300.24, 30590.400.1, 30590.900.4 по КККР на с. Згалево, община Пордим, и ПИ с идентификатор 17854.108.122 в землището на с. Гривица, община Плевен.</t>
  </si>
  <si>
    <t>РТП-01 от 16.11.2020</t>
  </si>
  <si>
    <t>РТП-02 от 16.11.2020</t>
  </si>
  <si>
    <t>ТУ-08-02/ 24.06.2010</t>
  </si>
  <si>
    <t>ТУ-08-03/ 24.06.2010</t>
  </si>
  <si>
    <t>землищата на с.Радишено, Пелишат, община Плевен и гр. Пордим, с. Каменец, с. Одърне, община Пордим</t>
  </si>
  <si>
    <t>землищата на с.Бохот, с. Брестовец, с.Къшин, гр.Плевен, с.Дисевица, с. Търнене, с.Ясен, с. Опанец,община Плевен и гр. Долна Митрополия, община Долна Митрополия.</t>
  </si>
  <si>
    <t>обект „Електронна съобщителна мрежа на „ОПТИЛИНК ПЛЕВЕН” ООД”, подобект: „Оптично кабелно трасе на територията на община Левски и с.Бацова махала, област Плевен”.</t>
  </si>
  <si>
    <t>Заповед № АУ-25-01 от 15.06.2021 г.</t>
  </si>
  <si>
    <t>Оптилинк Плевен ЕООД, ЕИК 114672735</t>
  </si>
  <si>
    <t>Заверка на ексекутивна д-я за обект „Реконструкция на ТП 4 20/0,4 kV с присъединяване към ВЛ 20 kV „Попов“ и ВЛ 20 kV „Македонеца“ в ПИ с идентификатор 17854.108.445, с. Гривица“. Местонахождение: ПИ с идентификатори с 30590.200.24, 30590.300.21, 30590.300.24, 30590.400.1, 30590.900.4 по КККР на с. Згалево, община Пордим, и ПИ с идентификатор 17854.108.122 в землището на с. Гривица, община Плевен.</t>
  </si>
  <si>
    <t>АУ-25-1(10) / 05.11.2021</t>
  </si>
  <si>
    <t>№ на заявлението</t>
  </si>
  <si>
    <t>Дата да заверка</t>
  </si>
  <si>
    <t>05.11.2021г.</t>
  </si>
  <si>
    <t>РТП-01 от 19.05.2022</t>
  </si>
  <si>
    <t>№АУ-25-1 от 11.04.2019г.</t>
  </si>
  <si>
    <t>Възложител</t>
  </si>
  <si>
    <t>Министерство на отбраната</t>
  </si>
  <si>
    <t>Булагропром ЕООД</t>
  </si>
  <si>
    <t>Община Плевен и Община Долна Митрополия</t>
  </si>
  <si>
    <t>местност "Ливадите", село Божурица, община Долна Митрополия</t>
  </si>
  <si>
    <t>Съдържание на регистри на актовете по Закона за устройство на територията, поддържани от Областния управител на област Плевен</t>
  </si>
  <si>
    <t>№ на разрешението</t>
  </si>
  <si>
    <t>Заповед № АУ-33-01 от 26.11.2020 г.</t>
  </si>
  <si>
    <t>№АУ-25-1 от 11.04.2019 г.</t>
  </si>
  <si>
    <t>Оптична кабелна линия 013-01/ТШ2-02,</t>
  </si>
  <si>
    <t>Оптична кабелна линия 013-22/ТШ1-0111</t>
  </si>
  <si>
    <t>Строеж: „Нов подземен кабел 20kV „Велга 1“ от МКЗРУ 20kV в ПИ 68045.243.5, с.Сомовит, община Гулянци до подстанция „Никопол“ в ПИ 80697.259.9, с.Черковица, община Никопол“</t>
  </si>
  <si>
    <t>№АУ-25-1 от 06.03.2023г.</t>
  </si>
  <si>
    <t>Електроразпределителни мрежи – Запад” АД, със седалище и адрес на управление: гр. София, бул. „Цариградско шосе” №159, ЕИК 130277958, представлявано от членовете на управителния съвет: Радослав Георгиев Цветков и Виктор Любомиров Станчев, представлявани по силата на Споразумение №2 към Договор №1204650095/08.08.2022, SAP № IB-33-21-11316 от „Велга” ООД</t>
  </si>
  <si>
    <t>АУ-33-1 от 06.03.2023</t>
  </si>
  <si>
    <t xml:space="preserve">строеж: „Изграждане на кабелна електропроводна линия 20kV” свързваща МКЗРУ 20kV, в поземлен имот 268045.2043.5 с подстанция Никопол в ПИ 80697.259.9, с.Черковица, община Никопол“.
Местонахождение: Трасето на кабелната линия с обща дължина 6 772,9м, и започва от МКЗРУ 20kV в ПИ 68045.243.5, преминава през 20 броя поземлени имоти, съгласно трасировъчен план, и достига до ЗРУ 20kV на п.ст.„Никопол“ в ПИ 80697.259.9.
</t>
  </si>
  <si>
    <t>ДВ бр.23 от 14.03.2023г.</t>
  </si>
  <si>
    <t>ДВ брой 24 от дата 14.03.2023г.</t>
  </si>
  <si>
    <t>№ на удостоверението</t>
  </si>
  <si>
    <t>“Електронна съобщителна мрежа на Оптилинк Плевен”, Подобект: „Оптично кабелно трасе – с.Бацова махала-гр. Никопол, с отклонение за с. Черковица и гр. Славяново, Община Плевен”</t>
  </si>
  <si>
    <t>Местоположение</t>
  </si>
  <si>
    <t>имоти в землищата и в границите на населените места - с.Милковица, община Гулянци, с. Бацова махала, с. Санадиново, с. Новачене, с. Дебово, с. Муселиево, с. Черковица, с. Въбел, с. Драгаш войвода и гр. Никопол,  община Никопол, с. Тотлебен, община Пордим, гр. Славяново, община Плевен, с.Обнова, община Левски.</t>
  </si>
  <si>
    <t>№АУ-06-1 от 16.12.2023г.</t>
  </si>
  <si>
    <t xml:space="preserve">„Оптилинк Плевен” ООД,ЕИК 114672735, гр.Плевен, ул.”Иван Вазов” №4, ет.5
</t>
  </si>
  <si>
    <t xml:space="preserve">входящ № </t>
  </si>
  <si>
    <t>№АУ-05-1 от 15.12.2022г.</t>
  </si>
  <si>
    <t xml:space="preserve">“Електронна съобщителна мрежа на Оптилинк Плевен”, 
Подобект: „ Оптично кабелно трасе на Община Левски и с. Бацова махала, Община Никопол, Област Плевен” 
</t>
  </si>
  <si>
    <t>имоти в землищата и в границите на населените места – гр. Левски, с. Аспарухово, с,. Малчика, с. Българене, с. Стежерово, с. Обнова, с. Трънчовица, с. Асеновци, община Левски и с. Бацова махала, община Никопол.</t>
  </si>
  <si>
    <t>№АУ-05-2 от 15.12.2022г.</t>
  </si>
  <si>
    <t>№АУ-06-2 от 16.12.2023г.</t>
  </si>
  <si>
    <t xml:space="preserve">“Електронна съобщителна мрежа на Оптилинк Плевен”, 
Подобект: „Оптично кабелно трасе на територията на Община Белене и с.Стежерово, Община Левски, Област Плевен”
</t>
  </si>
  <si>
    <t>имоти в землищата и в границите на населените места –с. Стежерово, община Левски и гр. Белене, с. Деков, с. Петокладенци, с. Татари, община Белене.а</t>
  </si>
  <si>
    <t>№АУ-05-3 от 15.12.2022г.</t>
  </si>
  <si>
    <t>„Оптилинк Плевен” ООД,ЕИК 114672735, гр.Плевен, ул.”Иван Вазов” №4, ет.5</t>
  </si>
  <si>
    <t>№АУ-06-3 от 16.12.2023г.</t>
  </si>
  <si>
    <t>Работен проект за елементи на техническата инфраструктура, извън границите на урбанизираната територия за обект: „ВЛ 20kV и КЛ 20kV  до БКТП1 и БКТП2 „ФЕЦ” 0,8/20kV към ФЕЦ 3,5 MW в ПИ 03993.204.254, с. Биволаре. Община Долна Митрополия“</t>
  </si>
  <si>
    <t>неприложимо</t>
  </si>
  <si>
    <t>Заповед № АУ-33-05 от 11.08.2023 г.</t>
  </si>
  <si>
    <t>„БЪФАЛО СОЛАР ФАСИЛИТИ” ЕООД – гр.София - ЕИК 206469978 БЪЛГАРИЯ, гр. София, р-н Лозенец, бул. "Джеймс Баучър", 77, ет. 2</t>
  </si>
  <si>
    <t>29.08.2023г.</t>
  </si>
  <si>
    <t>строеж: ВЛ 20kV и КЛ 20kV  до БКТП1 и БКТП2 „ФЕЦ” 0,8/20kV към ФЕЦ 3,5 MW в ПИ 03993.204.254, с. Биволаре. Община Долна Митрополия“</t>
  </si>
  <si>
    <t>№АУ-25-1 от 14.09.2023г,</t>
  </si>
  <si>
    <t>"Бъфало солар фасилити" ЕООД - гр. София, р-н „Лозенец”, бул. „Джеймс Баучър” №10, ет. 2, ЕИК 206469978, управител: Памела Делла Тоффола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</si>
</sst>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383F50"/>
      <name val="Times New Roman"/>
      <family val="1"/>
      <charset val="204"/>
    </font>
    <font>
      <b/>
      <sz val="14"/>
      <color rgb="FF383F5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21252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21252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4" fontId="7" fillId="0" borderId="2" xfId="0" applyNumberFormat="1" applyFont="1" applyBorder="1" applyAlignment="1">
      <alignment horizontal="center" vertical="center" wrapText="1"/>
    </xf>
    <xf numFmtId="0" fontId="13" fillId="0" borderId="0" xfId="1" applyFont="1" applyAlignment="1" applyProtection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0" xfId="1" applyFont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3" fillId="0" borderId="0" xfId="1" applyFont="1" applyAlignment="1" applyProtection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4"/>
  <sheetViews>
    <sheetView tabSelected="1" workbookViewId="0"/>
  </sheetViews>
  <sheetFormatPr defaultRowHeight="18.75"/>
  <cols>
    <col min="1" max="1" width="9.140625" style="9"/>
    <col min="2" max="2" width="12.85546875" style="9" customWidth="1"/>
    <col min="3" max="3" width="118.5703125" style="9" customWidth="1"/>
    <col min="4" max="16384" width="9.140625" style="9"/>
  </cols>
  <sheetData>
    <row r="2" spans="2:3" ht="39" customHeight="1">
      <c r="B2" s="38" t="s">
        <v>104</v>
      </c>
      <c r="C2" s="38"/>
    </row>
    <row r="4" spans="2:3">
      <c r="B4" s="9" t="s">
        <v>27</v>
      </c>
      <c r="C4" s="14" t="s">
        <v>21</v>
      </c>
    </row>
    <row r="6" spans="2:3">
      <c r="B6" s="9" t="s">
        <v>28</v>
      </c>
      <c r="C6" s="14" t="s">
        <v>22</v>
      </c>
    </row>
    <row r="8" spans="2:3">
      <c r="B8" s="9" t="s">
        <v>29</v>
      </c>
      <c r="C8" s="14" t="s">
        <v>43</v>
      </c>
    </row>
    <row r="10" spans="2:3">
      <c r="B10" s="9" t="s">
        <v>30</v>
      </c>
      <c r="C10" s="14" t="s">
        <v>23</v>
      </c>
    </row>
    <row r="12" spans="2:3">
      <c r="B12" s="9" t="s">
        <v>31</v>
      </c>
      <c r="C12" s="14" t="s">
        <v>24</v>
      </c>
    </row>
    <row r="14" spans="2:3">
      <c r="B14" s="9" t="s">
        <v>32</v>
      </c>
      <c r="C14" s="14" t="s">
        <v>44</v>
      </c>
    </row>
    <row r="16" spans="2:3">
      <c r="B16" s="9" t="s">
        <v>33</v>
      </c>
      <c r="C16" s="14" t="s">
        <v>25</v>
      </c>
    </row>
    <row r="18" spans="2:3">
      <c r="B18" s="9" t="s">
        <v>34</v>
      </c>
      <c r="C18" s="14" t="s">
        <v>45</v>
      </c>
    </row>
    <row r="20" spans="2:3">
      <c r="B20" s="9" t="s">
        <v>35</v>
      </c>
      <c r="C20" s="14" t="s">
        <v>46</v>
      </c>
    </row>
    <row r="22" spans="2:3" ht="37.5">
      <c r="B22" s="9" t="s">
        <v>36</v>
      </c>
      <c r="C22" s="14" t="s">
        <v>47</v>
      </c>
    </row>
    <row r="24" spans="2:3" ht="37.5">
      <c r="B24" s="9" t="s">
        <v>37</v>
      </c>
      <c r="C24" s="14" t="s">
        <v>48</v>
      </c>
    </row>
    <row r="26" spans="2:3" ht="44.25" customHeight="1">
      <c r="B26" s="9" t="s">
        <v>38</v>
      </c>
      <c r="C26" s="14" t="s">
        <v>49</v>
      </c>
    </row>
    <row r="28" spans="2:3" ht="37.5">
      <c r="B28" s="9" t="s">
        <v>39</v>
      </c>
      <c r="C28" s="14" t="s">
        <v>50</v>
      </c>
    </row>
    <row r="30" spans="2:3" ht="56.25">
      <c r="B30" s="9" t="s">
        <v>40</v>
      </c>
      <c r="C30" s="14" t="s">
        <v>51</v>
      </c>
    </row>
    <row r="32" spans="2:3">
      <c r="B32" s="9" t="s">
        <v>41</v>
      </c>
      <c r="C32" s="14" t="s">
        <v>26</v>
      </c>
    </row>
    <row r="34" spans="2:3">
      <c r="B34" s="9" t="s">
        <v>42</v>
      </c>
      <c r="C34" s="14" t="s">
        <v>20</v>
      </c>
    </row>
  </sheetData>
  <mergeCells count="1">
    <mergeCell ref="B2:C2"/>
  </mergeCells>
  <hyperlinks>
    <hyperlink ref="C4" location="'Лист 1'!A1" display="Регистър „Разрешаване изработването на ПУП“"/>
    <hyperlink ref="C6" location="'Лист 2'!A1" display="Регистър “Издаване разрешение за изработване на подробни устройствени планове”"/>
    <hyperlink ref="C8" location="'Лист 3'!A1" display="Регистър “Одобряване на инвестиционен проект - заснемане на извършен строеж” "/>
    <hyperlink ref="C10" location="'Лист 4'!A1" display="Регистър “Решение/Заповед за одобряване на подробен устройствен план“"/>
    <hyperlink ref="C12" location="'Лист 5'!A1" display="Регистър „Издаване на удостоверение за въвеждане в експлоатация на строеж “"/>
    <hyperlink ref="C14" location="'Лист 6'!A1" display="Регистър „Разрешаване изработване на комплексен проект за инвестиционна инициатива“"/>
    <hyperlink ref="C16" location="'Лист 7'!A1" display="Регистър “Разрешение за строеж”"/>
    <hyperlink ref="C18" location="'Лист 8'!A1" display="Регистър „Презаверяване на разрешение за строеж“"/>
    <hyperlink ref="C20" location="'Лист 9'!A1" display="Регистър “Издаване на заповед за изменения в одобрен инвестиционен проект”"/>
    <hyperlink ref="C22" location="'Лист 10'!A1" display="Регистър “Съгласуване на идейни инвестиционни проекти за обекти на техническата инфраструктура с обхват повече от една община или за обекти с регионално значение”"/>
    <hyperlink ref="C24" location="'Лист 11'!A1" display="Регистър “Приемане на екзекутивна документация, отразяваща несъществените промени в одобрения инвестиционен проект”"/>
    <hyperlink ref="C26" location="'Лист 12'!A1" display="Регистър “Одобряване на технически и работни инвестиционни проекти за обекти на техническата инфраструктура с обхват повече от една община или за обекти с регионално значение”"/>
    <hyperlink ref="C28" location="'Лист 13'!A1" display="Регистър „Одобряване на частите на комплексния проект за инвестиционна инициатива и издаване на разрешение за строеж.“"/>
    <hyperlink ref="C30" location="'Лист 14'!A1" display="Регистър „Издаване на Заповед за учредяване на еднократно право на преминаване/прокарване на отклонения от общи мрежи и съоръжения на техническата инфраструктура през имот - държавна собственост.“"/>
    <hyperlink ref="C32" location="'Лист 15'!A1" display="Регистър „Регистриране на технически паспорт на строеж“"/>
    <hyperlink ref="C34" location="'Лист 16'!A1" display="Регистър „Заповед за изменение на ПУП“"/>
  </hyperlinks>
  <pageMargins left="0.70866141732283472" right="0.70866141732283472" top="0.74803149606299213" bottom="0.74803149606299213" header="0.31496062992125984" footer="0.31496062992125984"/>
  <pageSetup paperSize="9" scale="93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44.42578125" customWidth="1"/>
    <col min="3" max="3" width="13.85546875" customWidth="1"/>
    <col min="4" max="4" width="18" customWidth="1"/>
    <col min="5" max="5" width="20.7109375" customWidth="1"/>
    <col min="6" max="6" width="16.42578125" customWidth="1"/>
  </cols>
  <sheetData>
    <row r="1" spans="1:6" ht="18.75">
      <c r="A1" s="40" t="s">
        <v>69</v>
      </c>
      <c r="B1" s="40"/>
    </row>
    <row r="2" spans="1:6" ht="18.75">
      <c r="A2" s="44" t="s">
        <v>46</v>
      </c>
      <c r="B2" s="44"/>
      <c r="C2" s="44"/>
      <c r="D2" s="44"/>
      <c r="E2" s="44"/>
      <c r="F2" s="44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 ht="75">
      <c r="A5" s="3">
        <v>1</v>
      </c>
      <c r="B5" s="15" t="s">
        <v>89</v>
      </c>
      <c r="C5" s="15"/>
      <c r="D5" s="15" t="s">
        <v>90</v>
      </c>
      <c r="E5" s="15" t="s">
        <v>91</v>
      </c>
      <c r="F5" s="18">
        <v>44392</v>
      </c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B5" sqref="B5"/>
    </sheetView>
  </sheetViews>
  <sheetFormatPr defaultRowHeight="15"/>
  <cols>
    <col min="2" max="2" width="42.85546875" customWidth="1"/>
    <col min="3" max="3" width="18.5703125" customWidth="1"/>
    <col min="4" max="4" width="17.5703125" customWidth="1"/>
    <col min="5" max="5" width="23" customWidth="1"/>
    <col min="6" max="6" width="18" customWidth="1"/>
  </cols>
  <sheetData>
    <row r="1" spans="1:6" ht="18.75">
      <c r="A1" s="40" t="s">
        <v>69</v>
      </c>
      <c r="B1" s="40"/>
    </row>
    <row r="2" spans="1:6" ht="45" customHeight="1">
      <c r="A2" s="44" t="s">
        <v>47</v>
      </c>
      <c r="B2" s="44"/>
      <c r="C2" s="44"/>
      <c r="D2" s="44"/>
      <c r="E2" s="44"/>
      <c r="F2" s="44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 ht="180">
      <c r="A5" s="3">
        <v>1</v>
      </c>
      <c r="B5" s="4" t="s">
        <v>114</v>
      </c>
      <c r="C5" s="5" t="s">
        <v>115</v>
      </c>
      <c r="D5" s="1" t="s">
        <v>113</v>
      </c>
      <c r="E5" s="36" t="s">
        <v>112</v>
      </c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B1"/>
    </sheetView>
  </sheetViews>
  <sheetFormatPr defaultRowHeight="15"/>
  <cols>
    <col min="2" max="2" width="53.85546875" customWidth="1"/>
    <col min="3" max="3" width="20.7109375" customWidth="1"/>
    <col min="4" max="4" width="24.85546875" customWidth="1"/>
    <col min="5" max="5" width="20.7109375" customWidth="1"/>
  </cols>
  <sheetData>
    <row r="1" spans="1:5" ht="18.75">
      <c r="A1" s="40" t="s">
        <v>69</v>
      </c>
      <c r="B1" s="40"/>
    </row>
    <row r="2" spans="1:5" ht="18.75">
      <c r="A2" s="44" t="s">
        <v>48</v>
      </c>
      <c r="B2" s="44"/>
      <c r="C2" s="44"/>
      <c r="D2" s="44"/>
      <c r="E2" s="44"/>
    </row>
    <row r="4" spans="1:5" ht="30">
      <c r="A4" s="2" t="s">
        <v>9</v>
      </c>
      <c r="B4" s="2" t="s">
        <v>53</v>
      </c>
      <c r="C4" s="2" t="s">
        <v>94</v>
      </c>
      <c r="D4" s="2" t="s">
        <v>54</v>
      </c>
      <c r="E4" s="2" t="s">
        <v>95</v>
      </c>
    </row>
    <row r="5" spans="1:5" ht="135">
      <c r="A5" s="3">
        <v>1</v>
      </c>
      <c r="B5" s="19" t="s">
        <v>92</v>
      </c>
      <c r="C5" s="15" t="s">
        <v>93</v>
      </c>
      <c r="D5" s="15" t="s">
        <v>81</v>
      </c>
      <c r="E5" s="5" t="s">
        <v>96</v>
      </c>
    </row>
    <row r="6" spans="1:5" ht="15.75">
      <c r="A6" s="3">
        <f>A5+1</f>
        <v>2</v>
      </c>
      <c r="B6" s="3"/>
      <c r="C6" s="3"/>
      <c r="D6" s="7"/>
      <c r="E6" s="3"/>
    </row>
    <row r="7" spans="1:5">
      <c r="A7" s="3">
        <f t="shared" ref="A7:A19" si="0">A6+1</f>
        <v>3</v>
      </c>
      <c r="B7" s="3"/>
      <c r="C7" s="3"/>
      <c r="D7" s="3"/>
      <c r="E7" s="3"/>
    </row>
    <row r="8" spans="1:5">
      <c r="A8" s="3">
        <f t="shared" si="0"/>
        <v>4</v>
      </c>
      <c r="B8" s="3"/>
      <c r="C8" s="3"/>
      <c r="D8" s="3"/>
      <c r="E8" s="3"/>
    </row>
    <row r="9" spans="1:5">
      <c r="A9" s="3">
        <f t="shared" si="0"/>
        <v>5</v>
      </c>
      <c r="B9" s="3"/>
      <c r="C9" s="3"/>
      <c r="D9" s="3"/>
      <c r="E9" s="3"/>
    </row>
    <row r="10" spans="1:5">
      <c r="A10" s="3">
        <f t="shared" si="0"/>
        <v>6</v>
      </c>
      <c r="B10" s="3"/>
      <c r="C10" s="3"/>
      <c r="D10" s="3"/>
      <c r="E10" s="3"/>
    </row>
    <row r="11" spans="1:5">
      <c r="A11" s="3">
        <f t="shared" si="0"/>
        <v>7</v>
      </c>
      <c r="B11" s="3"/>
      <c r="C11" s="3"/>
      <c r="D11" s="3"/>
      <c r="E11" s="3"/>
    </row>
    <row r="12" spans="1:5">
      <c r="A12" s="3">
        <f t="shared" si="0"/>
        <v>8</v>
      </c>
      <c r="B12" s="3"/>
      <c r="C12" s="3"/>
      <c r="D12" s="3"/>
      <c r="E12" s="3"/>
    </row>
    <row r="13" spans="1:5">
      <c r="A13" s="3">
        <f t="shared" si="0"/>
        <v>9</v>
      </c>
      <c r="B13" s="3"/>
      <c r="C13" s="3"/>
      <c r="D13" s="3"/>
      <c r="E13" s="3"/>
    </row>
    <row r="14" spans="1:5">
      <c r="A14" s="3">
        <f t="shared" si="0"/>
        <v>10</v>
      </c>
      <c r="B14" s="3"/>
      <c r="C14" s="3"/>
      <c r="D14" s="3"/>
      <c r="E14" s="3"/>
    </row>
    <row r="15" spans="1:5">
      <c r="A15" s="3">
        <f t="shared" si="0"/>
        <v>11</v>
      </c>
      <c r="B15" s="3"/>
      <c r="C15" s="3"/>
      <c r="D15" s="3"/>
      <c r="E15" s="3"/>
    </row>
    <row r="16" spans="1:5">
      <c r="A16" s="3">
        <f t="shared" si="0"/>
        <v>12</v>
      </c>
      <c r="B16" s="3"/>
      <c r="C16" s="3"/>
      <c r="D16" s="3"/>
      <c r="E16" s="3"/>
    </row>
    <row r="17" spans="1:5">
      <c r="A17" s="3">
        <f t="shared" si="0"/>
        <v>13</v>
      </c>
      <c r="B17" s="3"/>
      <c r="C17" s="3"/>
      <c r="D17" s="3"/>
      <c r="E17" s="3"/>
    </row>
    <row r="18" spans="1:5">
      <c r="A18" s="3">
        <f t="shared" si="0"/>
        <v>14</v>
      </c>
      <c r="B18" s="3"/>
      <c r="C18" s="3"/>
      <c r="D18" s="3"/>
      <c r="E18" s="3"/>
    </row>
    <row r="19" spans="1:5">
      <c r="A19" s="3">
        <f t="shared" si="0"/>
        <v>15</v>
      </c>
      <c r="B19" s="3"/>
      <c r="C19" s="3"/>
      <c r="D19" s="3"/>
      <c r="E19" s="3"/>
    </row>
  </sheetData>
  <mergeCells count="2">
    <mergeCell ref="A2:E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6" sqref="B6"/>
    </sheetView>
  </sheetViews>
  <sheetFormatPr defaultRowHeight="15"/>
  <cols>
    <col min="2" max="2" width="31.28515625" customWidth="1"/>
    <col min="3" max="6" width="20.7109375" customWidth="1"/>
  </cols>
  <sheetData>
    <row r="1" spans="1:6" ht="18.75">
      <c r="A1" s="40" t="s">
        <v>69</v>
      </c>
      <c r="B1" s="40"/>
    </row>
    <row r="2" spans="1:6" ht="42.75" customHeight="1">
      <c r="A2" s="39" t="s">
        <v>49</v>
      </c>
      <c r="B2" s="39"/>
      <c r="C2" s="39"/>
      <c r="D2" s="39"/>
      <c r="E2" s="39"/>
      <c r="F2" s="39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 ht="240">
      <c r="A5" s="3">
        <v>1</v>
      </c>
      <c r="B5" s="15" t="s">
        <v>82</v>
      </c>
      <c r="C5" s="15" t="s">
        <v>79</v>
      </c>
      <c r="D5" s="15" t="s">
        <v>106</v>
      </c>
      <c r="E5" s="15" t="s">
        <v>81</v>
      </c>
      <c r="F5" s="18">
        <v>44211</v>
      </c>
    </row>
    <row r="6" spans="1:6" ht="135">
      <c r="A6" s="3">
        <f>A5+1</f>
        <v>2</v>
      </c>
      <c r="B6" s="3" t="s">
        <v>134</v>
      </c>
      <c r="C6" s="8" t="s">
        <v>135</v>
      </c>
      <c r="D6" s="3" t="s">
        <v>136</v>
      </c>
      <c r="E6" s="15" t="s">
        <v>137</v>
      </c>
      <c r="F6" s="3" t="s">
        <v>138</v>
      </c>
    </row>
    <row r="7" spans="1:6">
      <c r="A7" s="3">
        <f t="shared" ref="A7:A13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B1"/>
    </sheetView>
  </sheetViews>
  <sheetFormatPr defaultRowHeight="15"/>
  <cols>
    <col min="2" max="2" width="31.42578125" customWidth="1"/>
    <col min="3" max="6" width="20.7109375" customWidth="1"/>
  </cols>
  <sheetData>
    <row r="1" spans="1:6" ht="18.75">
      <c r="A1" s="40" t="s">
        <v>69</v>
      </c>
      <c r="B1" s="40"/>
    </row>
    <row r="2" spans="1:6">
      <c r="A2" s="42" t="s">
        <v>50</v>
      </c>
      <c r="B2" s="42"/>
      <c r="C2" s="42"/>
      <c r="D2" s="42"/>
      <c r="E2" s="42"/>
      <c r="F2" s="42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 ht="128.25">
      <c r="A5" s="3">
        <v>1</v>
      </c>
      <c r="B5" s="34" t="s">
        <v>70</v>
      </c>
      <c r="C5" s="15" t="s">
        <v>71</v>
      </c>
      <c r="D5" s="15" t="s">
        <v>72</v>
      </c>
      <c r="E5" s="16" t="s">
        <v>14</v>
      </c>
      <c r="F5" s="15" t="s">
        <v>13</v>
      </c>
    </row>
    <row r="6" spans="1:6" ht="157.5">
      <c r="A6" s="3">
        <f>A5+1</f>
        <v>2</v>
      </c>
      <c r="B6" s="16" t="s">
        <v>73</v>
      </c>
      <c r="C6" s="15" t="s">
        <v>74</v>
      </c>
      <c r="D6" s="16" t="s">
        <v>107</v>
      </c>
      <c r="E6" s="15" t="s">
        <v>76</v>
      </c>
      <c r="F6" s="15" t="s">
        <v>77</v>
      </c>
    </row>
    <row r="7" spans="1:6">
      <c r="A7" s="3">
        <f t="shared" ref="A7:A13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B1"/>
    </sheetView>
  </sheetViews>
  <sheetFormatPr defaultRowHeight="15"/>
  <cols>
    <col min="2" max="2" width="31.5703125" customWidth="1"/>
    <col min="3" max="6" width="20.85546875" customWidth="1"/>
  </cols>
  <sheetData>
    <row r="1" spans="1:6" ht="18.75">
      <c r="A1" s="40" t="s">
        <v>69</v>
      </c>
      <c r="B1" s="40"/>
    </row>
    <row r="2" spans="1:6" ht="37.5" customHeight="1">
      <c r="A2" s="39" t="s">
        <v>51</v>
      </c>
      <c r="B2" s="39"/>
      <c r="C2" s="39"/>
      <c r="D2" s="39"/>
      <c r="E2" s="39"/>
      <c r="F2" s="39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opLeftCell="A4" workbookViewId="0">
      <selection activeCell="D8" sqref="D8"/>
    </sheetView>
  </sheetViews>
  <sheetFormatPr defaultRowHeight="15"/>
  <cols>
    <col min="1" max="1" width="9.140625" style="32"/>
    <col min="2" max="2" width="15" style="32" customWidth="1"/>
    <col min="3" max="3" width="16.28515625" style="32" customWidth="1"/>
    <col min="4" max="4" width="33.42578125" style="32" customWidth="1"/>
    <col min="5" max="5" width="44.140625" style="32" customWidth="1"/>
    <col min="6" max="6" width="20.7109375" style="32" customWidth="1"/>
    <col min="7" max="16384" width="9.140625" style="32"/>
  </cols>
  <sheetData>
    <row r="1" spans="1:6" ht="18.75">
      <c r="A1" s="46" t="s">
        <v>69</v>
      </c>
      <c r="B1" s="46"/>
    </row>
    <row r="2" spans="1:6">
      <c r="A2" s="45" t="s">
        <v>26</v>
      </c>
      <c r="B2" s="45"/>
      <c r="C2" s="45"/>
      <c r="D2" s="45"/>
      <c r="E2" s="45"/>
      <c r="F2" s="33"/>
    </row>
    <row r="3" spans="1:6">
      <c r="A3" s="33"/>
      <c r="B3" s="33"/>
      <c r="C3" s="33"/>
      <c r="D3" s="33"/>
      <c r="E3" s="33"/>
      <c r="F3" s="33"/>
    </row>
    <row r="4" spans="1:6" ht="38.25">
      <c r="A4" s="13" t="s">
        <v>55</v>
      </c>
      <c r="B4" s="13" t="s">
        <v>56</v>
      </c>
      <c r="C4" s="13" t="s">
        <v>57</v>
      </c>
      <c r="D4" s="13" t="s">
        <v>58</v>
      </c>
      <c r="E4" s="20" t="s">
        <v>59</v>
      </c>
      <c r="F4" s="20" t="s">
        <v>99</v>
      </c>
    </row>
    <row r="5" spans="1:6">
      <c r="A5" s="21" t="s">
        <v>60</v>
      </c>
      <c r="B5" s="21" t="s">
        <v>61</v>
      </c>
      <c r="C5" s="21" t="s">
        <v>62</v>
      </c>
      <c r="D5" s="21" t="s">
        <v>63</v>
      </c>
      <c r="E5" s="22" t="s">
        <v>64</v>
      </c>
      <c r="F5" s="24">
        <v>6</v>
      </c>
    </row>
    <row r="6" spans="1:6" ht="45">
      <c r="A6" s="23">
        <v>1</v>
      </c>
      <c r="B6" s="24" t="s">
        <v>83</v>
      </c>
      <c r="C6" s="23" t="s">
        <v>86</v>
      </c>
      <c r="D6" s="24" t="s">
        <v>108</v>
      </c>
      <c r="E6" s="32" t="s">
        <v>87</v>
      </c>
      <c r="F6" s="24" t="s">
        <v>100</v>
      </c>
    </row>
    <row r="7" spans="1:6" ht="63.75">
      <c r="A7" s="23">
        <v>2</v>
      </c>
      <c r="B7" s="24" t="s">
        <v>84</v>
      </c>
      <c r="C7" s="23" t="s">
        <v>85</v>
      </c>
      <c r="D7" s="24" t="s">
        <v>109</v>
      </c>
      <c r="E7" s="25" t="s">
        <v>88</v>
      </c>
      <c r="F7" s="24" t="s">
        <v>100</v>
      </c>
    </row>
    <row r="8" spans="1:6" ht="63.75">
      <c r="A8" s="23">
        <v>3</v>
      </c>
      <c r="B8" s="26" t="s">
        <v>65</v>
      </c>
      <c r="C8" s="26" t="s">
        <v>66</v>
      </c>
      <c r="D8" s="26" t="s">
        <v>67</v>
      </c>
      <c r="E8" s="27" t="s">
        <v>68</v>
      </c>
      <c r="F8" s="24" t="s">
        <v>101</v>
      </c>
    </row>
    <row r="9" spans="1:6" ht="141.75">
      <c r="A9" s="23">
        <v>4</v>
      </c>
      <c r="B9" s="23" t="s">
        <v>97</v>
      </c>
      <c r="C9" s="23" t="s">
        <v>98</v>
      </c>
      <c r="D9" s="28" t="s">
        <v>73</v>
      </c>
      <c r="E9" s="25" t="s">
        <v>103</v>
      </c>
      <c r="F9" s="24" t="s">
        <v>102</v>
      </c>
    </row>
    <row r="10" spans="1:6">
      <c r="A10" s="23">
        <v>5</v>
      </c>
      <c r="B10" s="23"/>
      <c r="C10" s="23"/>
      <c r="D10" s="29"/>
      <c r="E10" s="25"/>
      <c r="F10" s="24"/>
    </row>
    <row r="11" spans="1:6">
      <c r="A11" s="23">
        <v>6</v>
      </c>
      <c r="B11" s="23"/>
      <c r="C11" s="23"/>
      <c r="D11" s="29"/>
      <c r="E11" s="30"/>
      <c r="F11" s="24"/>
    </row>
    <row r="12" spans="1:6">
      <c r="A12" s="23">
        <v>7</v>
      </c>
      <c r="B12" s="23"/>
      <c r="C12" s="23"/>
      <c r="D12" s="31"/>
      <c r="E12" s="25"/>
      <c r="F12" s="24"/>
    </row>
  </sheetData>
  <mergeCells count="2">
    <mergeCell ref="A2:E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4" fitToHeight="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41.7109375" customWidth="1"/>
    <col min="3" max="6" width="20.7109375" customWidth="1"/>
  </cols>
  <sheetData>
    <row r="1" spans="1:6" ht="18.75">
      <c r="A1" s="40" t="s">
        <v>69</v>
      </c>
      <c r="B1" s="40"/>
    </row>
    <row r="2" spans="1:6">
      <c r="A2" s="41" t="s">
        <v>20</v>
      </c>
      <c r="B2" s="41"/>
      <c r="C2" s="41"/>
      <c r="D2" s="41"/>
      <c r="E2" s="41"/>
      <c r="F2" s="41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B1"/>
    </sheetView>
  </sheetViews>
  <sheetFormatPr defaultRowHeight="15"/>
  <cols>
    <col min="1" max="1" width="9.140625" style="6"/>
    <col min="2" max="2" width="50.7109375" style="6" customWidth="1"/>
    <col min="3" max="6" width="20.7109375" style="6" customWidth="1"/>
    <col min="7" max="16384" width="9.140625" style="6"/>
  </cols>
  <sheetData>
    <row r="1" spans="1:6" ht="18.75">
      <c r="A1" s="40" t="s">
        <v>69</v>
      </c>
      <c r="B1" s="40"/>
      <c r="C1" s="12"/>
      <c r="D1" s="12"/>
      <c r="E1" s="12"/>
    </row>
    <row r="2" spans="1:6" ht="15" customHeight="1">
      <c r="A2" s="39" t="s">
        <v>21</v>
      </c>
      <c r="B2" s="39"/>
      <c r="C2" s="39"/>
      <c r="D2" s="39"/>
      <c r="E2" s="39"/>
      <c r="F2" s="39"/>
    </row>
    <row r="4" spans="1:6" ht="53.25" customHeight="1">
      <c r="A4" s="2" t="s">
        <v>9</v>
      </c>
      <c r="B4" s="2" t="s">
        <v>5</v>
      </c>
      <c r="C4" s="2" t="s">
        <v>4</v>
      </c>
      <c r="D4" s="2" t="s">
        <v>0</v>
      </c>
      <c r="E4" s="2" t="s">
        <v>52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" right="0" top="0" bottom="0" header="0" footer="0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B1"/>
    </sheetView>
  </sheetViews>
  <sheetFormatPr defaultRowHeight="15"/>
  <cols>
    <col min="2" max="2" width="36.85546875" customWidth="1"/>
    <col min="3" max="3" width="24" customWidth="1"/>
    <col min="4" max="4" width="19.85546875" customWidth="1"/>
    <col min="5" max="5" width="32.85546875" customWidth="1"/>
    <col min="6" max="6" width="15.85546875" customWidth="1"/>
  </cols>
  <sheetData>
    <row r="1" spans="1:6" ht="18.75">
      <c r="A1" s="40" t="s">
        <v>69</v>
      </c>
      <c r="B1" s="40"/>
    </row>
    <row r="2" spans="1:6">
      <c r="A2" s="41" t="s">
        <v>22</v>
      </c>
      <c r="B2" s="41"/>
      <c r="C2" s="41"/>
      <c r="D2" s="41"/>
      <c r="E2" s="41"/>
      <c r="F2" s="41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52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8"/>
      <c r="E6" s="11"/>
      <c r="F6" s="8"/>
    </row>
    <row r="7" spans="1:6" ht="15.75">
      <c r="A7" s="3">
        <f t="shared" ref="A7:A19" si="0">A6+1</f>
        <v>3</v>
      </c>
      <c r="B7" s="3"/>
      <c r="C7" s="8"/>
      <c r="D7" s="8"/>
      <c r="E7" s="11"/>
      <c r="F7" s="8"/>
    </row>
    <row r="8" spans="1:6" ht="15.75">
      <c r="A8" s="3">
        <f t="shared" si="0"/>
        <v>4</v>
      </c>
      <c r="B8" s="3"/>
      <c r="C8" s="8"/>
      <c r="D8" s="8"/>
      <c r="E8" s="11"/>
      <c r="F8" s="8"/>
    </row>
    <row r="9" spans="1:6" ht="15.75">
      <c r="A9" s="3">
        <f t="shared" si="0"/>
        <v>5</v>
      </c>
      <c r="B9" s="3"/>
      <c r="C9" s="8"/>
      <c r="D9" s="8"/>
      <c r="E9" s="11"/>
      <c r="F9" s="8"/>
    </row>
    <row r="10" spans="1:6" ht="15.75">
      <c r="A10" s="3">
        <f t="shared" si="0"/>
        <v>6</v>
      </c>
      <c r="B10" s="3"/>
      <c r="C10" s="8"/>
      <c r="D10" s="8"/>
      <c r="E10" s="11"/>
      <c r="F10" s="8"/>
    </row>
    <row r="11" spans="1:6" ht="15.75">
      <c r="A11" s="3">
        <f t="shared" si="0"/>
        <v>7</v>
      </c>
      <c r="B11" s="3"/>
      <c r="C11" s="8"/>
      <c r="D11" s="8"/>
      <c r="E11" s="11"/>
      <c r="F11" s="8"/>
    </row>
    <row r="12" spans="1:6" ht="15.75">
      <c r="A12" s="3">
        <f t="shared" si="0"/>
        <v>8</v>
      </c>
      <c r="B12" s="3"/>
      <c r="C12" s="8"/>
      <c r="D12" s="8"/>
      <c r="E12" s="11"/>
      <c r="F12" s="8"/>
    </row>
    <row r="13" spans="1:6" ht="15.75">
      <c r="A13" s="3">
        <f t="shared" si="0"/>
        <v>9</v>
      </c>
      <c r="B13" s="3"/>
      <c r="C13" s="8"/>
      <c r="D13" s="8"/>
      <c r="E13" s="11"/>
      <c r="F13" s="8"/>
    </row>
    <row r="14" spans="1:6" ht="15.75">
      <c r="A14" s="3">
        <f t="shared" si="0"/>
        <v>10</v>
      </c>
      <c r="B14" s="3"/>
      <c r="C14" s="8"/>
      <c r="D14" s="8"/>
      <c r="E14" s="11"/>
      <c r="F14" s="8"/>
    </row>
    <row r="15" spans="1:6" ht="15.75">
      <c r="A15" s="3">
        <f t="shared" si="0"/>
        <v>11</v>
      </c>
      <c r="B15" s="3"/>
      <c r="C15" s="8"/>
      <c r="D15" s="8"/>
      <c r="E15" s="11"/>
      <c r="F15" s="8"/>
    </row>
    <row r="16" spans="1:6" ht="15.75">
      <c r="A16" s="3">
        <f t="shared" si="0"/>
        <v>12</v>
      </c>
      <c r="B16" s="3"/>
      <c r="C16" s="8"/>
      <c r="D16" s="8"/>
      <c r="E16" s="11"/>
      <c r="F16" s="8"/>
    </row>
    <row r="17" spans="1:6" ht="15.75">
      <c r="A17" s="3">
        <f t="shared" si="0"/>
        <v>13</v>
      </c>
      <c r="B17" s="3"/>
      <c r="C17" s="8"/>
      <c r="D17" s="8"/>
      <c r="E17" s="11"/>
      <c r="F17" s="8"/>
    </row>
    <row r="18" spans="1:6" ht="15.75">
      <c r="A18" s="3">
        <f t="shared" si="0"/>
        <v>14</v>
      </c>
      <c r="B18" s="3"/>
      <c r="C18" s="8"/>
      <c r="D18" s="8"/>
      <c r="E18" s="11"/>
      <c r="F18" s="8"/>
    </row>
    <row r="19" spans="1:6" ht="15.75">
      <c r="A19" s="3">
        <f t="shared" si="0"/>
        <v>15</v>
      </c>
      <c r="B19" s="3"/>
      <c r="C19" s="8"/>
      <c r="D19" s="8"/>
      <c r="E19" s="11"/>
      <c r="F19" s="8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" right="0" top="0" bottom="0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B1"/>
    </sheetView>
  </sheetViews>
  <sheetFormatPr defaultRowHeight="15"/>
  <cols>
    <col min="2" max="2" width="47.5703125" customWidth="1"/>
    <col min="3" max="3" width="17" customWidth="1"/>
    <col min="4" max="4" width="16.85546875" customWidth="1"/>
    <col min="5" max="5" width="19.5703125" customWidth="1"/>
    <col min="6" max="6" width="21.28515625" customWidth="1"/>
  </cols>
  <sheetData>
    <row r="1" spans="1:6" ht="18.75">
      <c r="A1" s="40" t="s">
        <v>69</v>
      </c>
      <c r="B1" s="40"/>
    </row>
    <row r="2" spans="1:6">
      <c r="A2" s="41" t="s">
        <v>22</v>
      </c>
      <c r="B2" s="41"/>
      <c r="C2" s="41"/>
      <c r="D2" s="41"/>
      <c r="E2" s="41"/>
      <c r="F2" s="41"/>
    </row>
    <row r="4" spans="1:6" ht="60" customHeight="1">
      <c r="A4" s="2" t="s">
        <v>9</v>
      </c>
      <c r="B4" s="2" t="s">
        <v>53</v>
      </c>
      <c r="C4" s="2" t="s">
        <v>4</v>
      </c>
      <c r="D4" s="2" t="s">
        <v>0</v>
      </c>
      <c r="E4" s="2" t="s">
        <v>52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8"/>
      <c r="E6" s="11"/>
      <c r="F6" s="8"/>
    </row>
    <row r="7" spans="1:6" ht="15.75">
      <c r="A7" s="3">
        <f t="shared" ref="A7:A19" si="0">A6+1</f>
        <v>3</v>
      </c>
      <c r="B7" s="3"/>
      <c r="C7" s="8"/>
      <c r="D7" s="8"/>
      <c r="E7" s="11"/>
      <c r="F7" s="8"/>
    </row>
    <row r="8" spans="1:6" ht="15.75">
      <c r="A8" s="3">
        <f t="shared" si="0"/>
        <v>4</v>
      </c>
      <c r="B8" s="3"/>
      <c r="C8" s="8"/>
      <c r="D8" s="8"/>
      <c r="E8" s="11"/>
      <c r="F8" s="8"/>
    </row>
    <row r="9" spans="1:6" ht="15.75">
      <c r="A9" s="3">
        <f t="shared" si="0"/>
        <v>5</v>
      </c>
      <c r="B9" s="3"/>
      <c r="C9" s="8"/>
      <c r="D9" s="8"/>
      <c r="E9" s="11"/>
      <c r="F9" s="8"/>
    </row>
    <row r="10" spans="1:6" ht="15.75">
      <c r="A10" s="3">
        <f t="shared" si="0"/>
        <v>6</v>
      </c>
      <c r="B10" s="3"/>
      <c r="C10" s="8"/>
      <c r="D10" s="8"/>
      <c r="E10" s="11"/>
      <c r="F10" s="8"/>
    </row>
    <row r="11" spans="1:6" ht="15.75">
      <c r="A11" s="3">
        <f t="shared" si="0"/>
        <v>7</v>
      </c>
      <c r="B11" s="3"/>
      <c r="C11" s="8"/>
      <c r="D11" s="8"/>
      <c r="E11" s="11"/>
      <c r="F11" s="8"/>
    </row>
    <row r="12" spans="1:6" ht="15.75">
      <c r="A12" s="3">
        <f t="shared" si="0"/>
        <v>8</v>
      </c>
      <c r="B12" s="3"/>
      <c r="C12" s="8"/>
      <c r="D12" s="8"/>
      <c r="E12" s="11"/>
      <c r="F12" s="8"/>
    </row>
    <row r="13" spans="1:6" ht="15.75">
      <c r="A13" s="3">
        <f t="shared" si="0"/>
        <v>9</v>
      </c>
      <c r="B13" s="3"/>
      <c r="C13" s="8"/>
      <c r="D13" s="8"/>
      <c r="E13" s="11"/>
      <c r="F13" s="8"/>
    </row>
    <row r="14" spans="1:6" ht="15.75">
      <c r="A14" s="3">
        <f t="shared" si="0"/>
        <v>10</v>
      </c>
      <c r="B14" s="3"/>
      <c r="C14" s="8"/>
      <c r="D14" s="8"/>
      <c r="E14" s="11"/>
      <c r="F14" s="8"/>
    </row>
    <row r="15" spans="1:6" ht="15.75">
      <c r="A15" s="3">
        <f t="shared" si="0"/>
        <v>11</v>
      </c>
      <c r="B15" s="3"/>
      <c r="C15" s="8"/>
      <c r="D15" s="8"/>
      <c r="E15" s="11"/>
      <c r="F15" s="8"/>
    </row>
    <row r="16" spans="1:6" ht="15.75">
      <c r="A16" s="3">
        <f t="shared" si="0"/>
        <v>12</v>
      </c>
      <c r="B16" s="3"/>
      <c r="C16" s="8"/>
      <c r="D16" s="8"/>
      <c r="E16" s="11"/>
      <c r="F16" s="8"/>
    </row>
    <row r="17" spans="1:6" ht="15.75">
      <c r="A17" s="3">
        <f t="shared" si="0"/>
        <v>13</v>
      </c>
      <c r="B17" s="3"/>
      <c r="C17" s="8"/>
      <c r="D17" s="8"/>
      <c r="E17" s="11"/>
      <c r="F17" s="8"/>
    </row>
    <row r="18" spans="1:6" ht="15.75">
      <c r="A18" s="3">
        <f t="shared" si="0"/>
        <v>14</v>
      </c>
      <c r="B18" s="3"/>
      <c r="C18" s="8"/>
      <c r="D18" s="8"/>
      <c r="E18" s="11"/>
      <c r="F18" s="8"/>
    </row>
    <row r="19" spans="1:6" ht="15.75">
      <c r="A19" s="3">
        <f t="shared" si="0"/>
        <v>15</v>
      </c>
      <c r="B19" s="3"/>
      <c r="C19" s="8"/>
      <c r="D19" s="8"/>
      <c r="E19" s="11"/>
      <c r="F19" s="8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" right="0" top="0" bottom="0" header="0" footer="0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>
      <selection sqref="A1:B1"/>
    </sheetView>
  </sheetViews>
  <sheetFormatPr defaultRowHeight="15"/>
  <cols>
    <col min="2" max="2" width="51.5703125" customWidth="1"/>
    <col min="3" max="6" width="20.7109375" customWidth="1"/>
  </cols>
  <sheetData>
    <row r="1" spans="1:6" ht="15" customHeight="1">
      <c r="A1" s="40" t="s">
        <v>69</v>
      </c>
      <c r="B1" s="40"/>
      <c r="C1" s="12"/>
      <c r="D1" s="12"/>
      <c r="E1" s="12"/>
      <c r="F1" s="12"/>
    </row>
    <row r="2" spans="1:6">
      <c r="A2" s="39" t="s">
        <v>23</v>
      </c>
      <c r="B2" s="39"/>
      <c r="C2" s="39"/>
      <c r="D2" s="39"/>
      <c r="E2" s="39"/>
      <c r="F2" s="39"/>
    </row>
    <row r="3" spans="1:6">
      <c r="A3" s="6"/>
      <c r="B3" s="6"/>
      <c r="C3" s="6"/>
      <c r="D3" s="6"/>
      <c r="E3" s="6"/>
      <c r="F3" s="6"/>
    </row>
    <row r="4" spans="1:6" ht="30">
      <c r="A4" s="2" t="s">
        <v>9</v>
      </c>
      <c r="B4" s="2" t="s">
        <v>5</v>
      </c>
      <c r="C4" s="2" t="s">
        <v>4</v>
      </c>
      <c r="D4" s="2" t="s">
        <v>0</v>
      </c>
      <c r="E4" s="2" t="s">
        <v>2</v>
      </c>
      <c r="F4" s="2" t="s">
        <v>7</v>
      </c>
    </row>
    <row r="5" spans="1:6" ht="166.5" customHeight="1">
      <c r="A5" s="3">
        <v>1</v>
      </c>
      <c r="B5" s="4" t="s">
        <v>6</v>
      </c>
      <c r="C5" s="5" t="s">
        <v>8</v>
      </c>
      <c r="D5" s="1" t="s">
        <v>1</v>
      </c>
      <c r="E5" s="1" t="s">
        <v>3</v>
      </c>
      <c r="F5" s="5">
        <v>42787</v>
      </c>
    </row>
    <row r="6" spans="1:6" ht="117.75" customHeight="1">
      <c r="A6" s="3">
        <f>A5+1</f>
        <v>2</v>
      </c>
      <c r="B6" s="3" t="s">
        <v>10</v>
      </c>
      <c r="C6" s="8" t="s">
        <v>12</v>
      </c>
      <c r="D6" s="8" t="s">
        <v>11</v>
      </c>
      <c r="E6" s="10" t="s">
        <v>14</v>
      </c>
      <c r="F6" s="8" t="s">
        <v>13</v>
      </c>
    </row>
    <row r="7" spans="1:6" ht="120" customHeight="1">
      <c r="A7" s="3">
        <f t="shared" ref="A7:A11" si="0">A6+1</f>
        <v>3</v>
      </c>
      <c r="B7" s="3" t="s">
        <v>15</v>
      </c>
      <c r="C7" s="8" t="s">
        <v>17</v>
      </c>
      <c r="D7" s="8" t="s">
        <v>16</v>
      </c>
      <c r="E7" s="8" t="s">
        <v>18</v>
      </c>
      <c r="F7" s="8" t="s">
        <v>19</v>
      </c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1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38.85546875" customWidth="1"/>
    <col min="3" max="3" width="27.7109375" customWidth="1"/>
    <col min="4" max="4" width="17" customWidth="1"/>
    <col min="5" max="5" width="18.85546875" customWidth="1"/>
    <col min="6" max="6" width="25.28515625" customWidth="1"/>
  </cols>
  <sheetData>
    <row r="1" spans="1:6" ht="18.75">
      <c r="A1" s="40" t="s">
        <v>69</v>
      </c>
      <c r="B1" s="40"/>
    </row>
    <row r="2" spans="1:6">
      <c r="A2" s="42" t="s">
        <v>24</v>
      </c>
      <c r="B2" s="42"/>
      <c r="C2" s="42"/>
      <c r="D2" s="42"/>
      <c r="E2" s="42"/>
      <c r="F2" s="42"/>
    </row>
    <row r="4" spans="1:6" ht="45">
      <c r="A4" s="2" t="s">
        <v>9</v>
      </c>
      <c r="B4" s="2" t="s">
        <v>53</v>
      </c>
      <c r="C4" s="2" t="s">
        <v>119</v>
      </c>
      <c r="D4" s="2" t="s">
        <v>123</v>
      </c>
      <c r="E4" s="2" t="s">
        <v>54</v>
      </c>
      <c r="F4" s="2" t="s">
        <v>117</v>
      </c>
    </row>
    <row r="5" spans="1:6" ht="195">
      <c r="A5" s="3">
        <v>1</v>
      </c>
      <c r="B5" s="4" t="s">
        <v>118</v>
      </c>
      <c r="C5" s="5" t="s">
        <v>120</v>
      </c>
      <c r="D5" t="s">
        <v>124</v>
      </c>
      <c r="E5" s="1" t="s">
        <v>122</v>
      </c>
      <c r="F5" s="1" t="s">
        <v>121</v>
      </c>
    </row>
    <row r="6" spans="1:6" ht="135">
      <c r="A6" s="3">
        <f>A5+1</f>
        <v>2</v>
      </c>
      <c r="B6" s="3" t="s">
        <v>125</v>
      </c>
      <c r="C6" s="8" t="s">
        <v>126</v>
      </c>
      <c r="D6" t="s">
        <v>127</v>
      </c>
      <c r="E6" s="1" t="s">
        <v>122</v>
      </c>
      <c r="F6" s="1" t="s">
        <v>128</v>
      </c>
    </row>
    <row r="7" spans="1:6" ht="105">
      <c r="A7" s="3">
        <f t="shared" ref="A7:A19" si="0">A6+1</f>
        <v>3</v>
      </c>
      <c r="B7" s="3" t="s">
        <v>129</v>
      </c>
      <c r="C7" s="8" t="s">
        <v>130</v>
      </c>
      <c r="D7" t="s">
        <v>131</v>
      </c>
      <c r="E7" s="1" t="s">
        <v>132</v>
      </c>
      <c r="F7" s="1" t="s">
        <v>133</v>
      </c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6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23.42578125" customWidth="1"/>
    <col min="3" max="3" width="19.85546875" customWidth="1"/>
    <col min="4" max="4" width="18.140625" customWidth="1"/>
    <col min="5" max="5" width="23.140625" customWidth="1"/>
    <col min="6" max="6" width="20" customWidth="1"/>
  </cols>
  <sheetData>
    <row r="1" spans="1:6" ht="18.75">
      <c r="A1" s="40" t="s">
        <v>69</v>
      </c>
      <c r="B1" s="40"/>
    </row>
    <row r="2" spans="1:6">
      <c r="A2" s="42" t="s">
        <v>44</v>
      </c>
      <c r="B2" s="42"/>
      <c r="C2" s="42"/>
      <c r="D2" s="42"/>
      <c r="E2" s="42"/>
      <c r="F2" s="42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sqref="A1:B1"/>
    </sheetView>
  </sheetViews>
  <sheetFormatPr defaultRowHeight="15"/>
  <cols>
    <col min="2" max="2" width="50.7109375" customWidth="1"/>
    <col min="3" max="4" width="20.7109375" customWidth="1"/>
    <col min="5" max="5" width="41.140625" customWidth="1"/>
    <col min="6" max="6" width="20.7109375" customWidth="1"/>
  </cols>
  <sheetData>
    <row r="1" spans="1:6" ht="18.75">
      <c r="A1" s="40" t="s">
        <v>69</v>
      </c>
      <c r="B1" s="40"/>
    </row>
    <row r="2" spans="1:6" ht="18.75">
      <c r="A2" s="43" t="s">
        <v>25</v>
      </c>
      <c r="B2" s="43"/>
      <c r="C2" s="43"/>
      <c r="D2" s="43"/>
      <c r="E2" s="43"/>
      <c r="F2" s="43"/>
    </row>
    <row r="4" spans="1:6" ht="30">
      <c r="A4" s="2" t="s">
        <v>9</v>
      </c>
      <c r="B4" s="2" t="s">
        <v>53</v>
      </c>
      <c r="C4" s="2" t="s">
        <v>4</v>
      </c>
      <c r="D4" s="2" t="s">
        <v>105</v>
      </c>
      <c r="E4" s="2" t="s">
        <v>54</v>
      </c>
      <c r="F4" s="2" t="s">
        <v>7</v>
      </c>
    </row>
    <row r="5" spans="1:6" ht="75">
      <c r="A5" s="3">
        <v>1</v>
      </c>
      <c r="B5" s="47" t="s">
        <v>70</v>
      </c>
      <c r="C5" s="17" t="s">
        <v>71</v>
      </c>
      <c r="D5" s="17" t="s">
        <v>72</v>
      </c>
      <c r="E5" s="17" t="s">
        <v>14</v>
      </c>
      <c r="F5" s="17" t="s">
        <v>13</v>
      </c>
    </row>
    <row r="6" spans="1:6" ht="78.75">
      <c r="A6" s="3">
        <f>A5+1</f>
        <v>2</v>
      </c>
      <c r="B6" s="48" t="s">
        <v>73</v>
      </c>
      <c r="C6" s="15" t="s">
        <v>74</v>
      </c>
      <c r="D6" s="16" t="s">
        <v>75</v>
      </c>
      <c r="E6" s="15" t="s">
        <v>76</v>
      </c>
      <c r="F6" s="15" t="s">
        <v>77</v>
      </c>
    </row>
    <row r="7" spans="1:6" ht="60">
      <c r="A7" s="3">
        <f t="shared" ref="A7:A14" si="0">A6+1</f>
        <v>3</v>
      </c>
      <c r="B7" s="48" t="s">
        <v>78</v>
      </c>
      <c r="C7" s="15" t="s">
        <v>79</v>
      </c>
      <c r="D7" s="15" t="s">
        <v>80</v>
      </c>
      <c r="E7" s="15" t="s">
        <v>81</v>
      </c>
      <c r="F7" s="18">
        <v>44211</v>
      </c>
    </row>
    <row r="8" spans="1:6" ht="90.75">
      <c r="A8" s="3">
        <f t="shared" si="0"/>
        <v>4</v>
      </c>
      <c r="B8" s="49" t="s">
        <v>110</v>
      </c>
      <c r="C8" s="3" t="s">
        <v>116</v>
      </c>
      <c r="D8" s="3" t="s">
        <v>111</v>
      </c>
      <c r="E8" s="35" t="s">
        <v>112</v>
      </c>
      <c r="F8" s="37">
        <v>45034</v>
      </c>
    </row>
    <row r="9" spans="1:6" ht="60">
      <c r="A9" s="3">
        <f t="shared" si="0"/>
        <v>5</v>
      </c>
      <c r="B9" s="49" t="s">
        <v>139</v>
      </c>
      <c r="C9" s="3"/>
      <c r="D9" s="3" t="s">
        <v>140</v>
      </c>
      <c r="E9" s="3" t="s">
        <v>141</v>
      </c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1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44.140625" customWidth="1"/>
    <col min="3" max="3" width="18.85546875" customWidth="1"/>
    <col min="4" max="4" width="20.7109375" customWidth="1"/>
    <col min="5" max="5" width="22.7109375" customWidth="1"/>
    <col min="6" max="6" width="19.28515625" customWidth="1"/>
  </cols>
  <sheetData>
    <row r="1" spans="1:6" ht="18.75">
      <c r="A1" s="40" t="s">
        <v>69</v>
      </c>
      <c r="B1" s="40"/>
    </row>
    <row r="2" spans="1:6" ht="18.75">
      <c r="A2" s="44" t="s">
        <v>45</v>
      </c>
      <c r="B2" s="44"/>
      <c r="C2" s="44"/>
      <c r="D2" s="44"/>
      <c r="E2" s="44"/>
      <c r="F2" s="44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17</vt:i4>
      </vt:variant>
    </vt:vector>
  </HeadingPairs>
  <TitlesOfParts>
    <vt:vector size="17" baseType="lpstr">
      <vt:lpstr>Съдържание</vt:lpstr>
      <vt:lpstr>Лист 1</vt:lpstr>
      <vt:lpstr>Лист 2</vt:lpstr>
      <vt:lpstr>Лист 3</vt:lpstr>
      <vt:lpstr>Лист 4</vt:lpstr>
      <vt:lpstr>Лист 5</vt:lpstr>
      <vt:lpstr>Лист 6</vt:lpstr>
      <vt:lpstr>Лист 7</vt:lpstr>
      <vt:lpstr>Лист 8</vt:lpstr>
      <vt:lpstr>Лист 9</vt:lpstr>
      <vt:lpstr>Лист 10</vt:lpstr>
      <vt:lpstr>Лист 11</vt:lpstr>
      <vt:lpstr>Лист 12</vt:lpstr>
      <vt:lpstr>Лист 13</vt:lpstr>
      <vt:lpstr>Лист 14</vt:lpstr>
      <vt:lpstr>Лист 15</vt:lpstr>
      <vt:lpstr>Лист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2023-09-19T08:36:28Z</dcterms:modified>
</cp:coreProperties>
</file>